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2019\"/>
    </mc:Choice>
  </mc:AlternateContent>
  <xr:revisionPtr revIDLastSave="0" documentId="8_{C6CA60CB-B025-4A8E-B2E3-CCA70BA0EDD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2" l="1"/>
  <c r="E14" i="2"/>
  <c r="D14" i="2"/>
  <c r="C14" i="2"/>
  <c r="B14" i="2"/>
  <c r="B3" i="2" l="1"/>
</calcChain>
</file>

<file path=xl/sharedStrings.xml><?xml version="1.0" encoding="utf-8"?>
<sst xmlns="http://schemas.openxmlformats.org/spreadsheetml/2006/main" count="19" uniqueCount="19">
  <si>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</si>
  <si>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</si>
  <si>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</si>
  <si>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</si>
  <si>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</si>
  <si>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</si>
  <si>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</si>
  <si>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</si>
  <si>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</si>
  <si>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</si>
  <si>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</si>
  <si>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Сумма выданных поручительств в 2019г, тыс.руб.</t>
  </si>
  <si>
    <t>Установленный лимит на период с 01.01.2019г по 31.12.2019г, тыс.руб.</t>
  </si>
  <si>
    <t>Количество выданных поручительств, в 2019, шт.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</si>
  <si>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</si>
  <si>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</si>
  <si>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</si>
  <si>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</si>
  <si>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 xml:space="preserve">Сведения об установленном лимите поручительств на банки-партнеры на период с 01.01.2019г по 31.12.2019г,  размере поручительств выданных Ассоциацией МКК «ЦПП Курской области» за весь период  деятельности и в 2019г по состоянию на 01.10.2019г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</si>
</sst>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F4" sqref="F4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2" t="s">
        <v>18</v>
      </c>
      <c r="B1" s="12"/>
      <c r="C1" s="12"/>
      <c r="D1" s="12"/>
      <c r="E1" s="12"/>
      <c r="F1" s="12"/>
    </row>
    <row r="2" spans="1:6" ht="63.75" thickBot="1" x14ac:dyDescent="0.3">
      <c r="A2" s="1" t="s">
        <v>0</v>
      </c>
      <c r="B2" s="2" t="s">
        <v>12</v>
      </c>
      <c r="C2" s="2" t="s">
        <v>1</v>
      </c>
      <c r="D2" s="2" t="s">
        <v>2</v>
      </c>
      <c r="E2" s="2" t="s">
        <v>11</v>
      </c>
      <c r="F2" s="2" t="s">
        <v>13</v>
      </c>
    </row>
    <row r="3" spans="1:6" ht="32.25" thickBot="1" x14ac:dyDescent="0.3">
      <c r="A3" s="3" t="s">
        <v>3</v>
      </c>
      <c r="B3" s="4">
        <f>63932.01789+31717.98+10000+146.58309+278.41691+10975.57895</f>
        <v>117050.57683999999</v>
      </c>
      <c r="C3" s="4">
        <v>389940.5</v>
      </c>
      <c r="D3" s="7">
        <v>76</v>
      </c>
      <c r="E3" s="8">
        <v>116764</v>
      </c>
      <c r="F3" s="9">
        <v>15</v>
      </c>
    </row>
    <row r="4" spans="1:6" ht="32.25" thickBot="1" x14ac:dyDescent="0.3">
      <c r="A4" s="3" t="s">
        <v>4</v>
      </c>
      <c r="B4" s="4">
        <v>16815.13</v>
      </c>
      <c r="C4" s="4">
        <v>259303.34</v>
      </c>
      <c r="D4" s="7">
        <v>88</v>
      </c>
      <c r="E4" s="8">
        <v>3350</v>
      </c>
      <c r="F4" s="9">
        <v>1</v>
      </c>
    </row>
    <row r="5" spans="1:6" ht="16.5" thickBot="1" x14ac:dyDescent="0.3">
      <c r="A5" s="3" t="s">
        <v>10</v>
      </c>
      <c r="B5" s="4">
        <v>25645.42</v>
      </c>
      <c r="C5" s="8">
        <v>115348.31</v>
      </c>
      <c r="D5" s="7">
        <v>34</v>
      </c>
      <c r="E5" s="8">
        <v>25645.42</v>
      </c>
      <c r="F5" s="9">
        <v>7</v>
      </c>
    </row>
    <row r="6" spans="1:6" ht="16.5" thickBot="1" x14ac:dyDescent="0.3">
      <c r="A6" s="3" t="s">
        <v>5</v>
      </c>
      <c r="B6" s="5">
        <v>5000</v>
      </c>
      <c r="C6" s="5">
        <v>5575</v>
      </c>
      <c r="D6" s="6">
        <v>5</v>
      </c>
      <c r="E6" s="8">
        <v>0</v>
      </c>
      <c r="F6" s="9">
        <v>0</v>
      </c>
    </row>
    <row r="7" spans="1:6" ht="16.5" thickBot="1" x14ac:dyDescent="0.3">
      <c r="A7" s="3" t="s">
        <v>6</v>
      </c>
      <c r="B7" s="5">
        <v>18822.54739</v>
      </c>
      <c r="C7" s="5">
        <v>50512.480000000003</v>
      </c>
      <c r="D7" s="6">
        <v>8</v>
      </c>
      <c r="E7" s="8">
        <v>14500</v>
      </c>
      <c r="F7" s="9">
        <v>2</v>
      </c>
    </row>
    <row r="8" spans="1:6" ht="16.5" thickBot="1" x14ac:dyDescent="0.3">
      <c r="A8" s="3" t="s">
        <v>7</v>
      </c>
      <c r="B8" s="5">
        <v>636.5</v>
      </c>
      <c r="C8" s="4">
        <v>1108</v>
      </c>
      <c r="D8" s="6">
        <v>1</v>
      </c>
      <c r="E8" s="8">
        <v>0</v>
      </c>
      <c r="F8" s="9">
        <v>0</v>
      </c>
    </row>
    <row r="9" spans="1:6" ht="16.5" thickBot="1" x14ac:dyDescent="0.3">
      <c r="A9" s="3" t="s">
        <v>8</v>
      </c>
      <c r="B9" s="5">
        <v>10000</v>
      </c>
      <c r="C9" s="4">
        <v>48683</v>
      </c>
      <c r="D9" s="6">
        <v>7</v>
      </c>
      <c r="E9" s="8">
        <v>0</v>
      </c>
      <c r="F9" s="9">
        <v>0</v>
      </c>
    </row>
    <row r="10" spans="1:6" ht="16.5" thickBot="1" x14ac:dyDescent="0.3">
      <c r="A10" s="3" t="s">
        <v>15</v>
      </c>
      <c r="B10" s="5">
        <v>10000</v>
      </c>
      <c r="C10" s="4">
        <v>0</v>
      </c>
      <c r="D10" s="6"/>
      <c r="E10" s="8"/>
      <c r="F10" s="9"/>
    </row>
    <row r="11" spans="1:6" ht="16.5" thickBot="1" x14ac:dyDescent="0.3">
      <c r="A11" s="3" t="s">
        <v>16</v>
      </c>
      <c r="B11" s="5">
        <v>10000</v>
      </c>
      <c r="C11" s="4">
        <v>0</v>
      </c>
      <c r="D11" s="6"/>
      <c r="E11" s="8"/>
      <c r="F11" s="9"/>
    </row>
    <row r="12" spans="1:6" ht="32.25" thickBot="1" x14ac:dyDescent="0.3">
      <c r="A12" s="3" t="s">
        <v>14</v>
      </c>
      <c r="B12" s="5">
        <v>3000</v>
      </c>
      <c r="C12" s="4">
        <v>0</v>
      </c>
      <c r="D12" s="5">
        <v>0</v>
      </c>
      <c r="E12" s="10">
        <v>0</v>
      </c>
      <c r="F12" s="11">
        <v>0</v>
      </c>
    </row>
    <row r="13" spans="1:6" ht="32.25" thickBot="1" x14ac:dyDescent="0.3">
      <c r="A13" s="3" t="s">
        <v>17</v>
      </c>
      <c r="B13" s="5">
        <v>0</v>
      </c>
      <c r="C13" s="4">
        <v>6800</v>
      </c>
      <c r="D13" s="5">
        <v>2</v>
      </c>
      <c r="E13" s="10">
        <v>0</v>
      </c>
      <c r="F13" s="11">
        <v>0</v>
      </c>
    </row>
    <row r="14" spans="1:6" ht="16.5" thickBot="1" x14ac:dyDescent="0.3">
      <c r="A14" s="3" t="s">
        <v>9</v>
      </c>
      <c r="B14" s="5">
        <f>216970.18</f>
        <v>216970.18</v>
      </c>
      <c r="C14" s="5">
        <f>SUM(C3:C13)</f>
        <v>877270.62999999989</v>
      </c>
      <c r="D14" s="5">
        <f>SUM(D3:D13)</f>
        <v>221</v>
      </c>
      <c r="E14" s="5">
        <f>SUM(E3:E13)</f>
        <v>160259.41999999998</v>
      </c>
      <c r="F14" s="5">
        <f>SUM(F3:F13)</f>
        <v>25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2019-08-13T12:38:39Z</cp:lastPrinted>
  <dcterms:created xsi:type="dcterms:W3CDTF">2017-01-10T11:16:08Z</dcterms:created>
  <dcterms:modified xsi:type="dcterms:W3CDTF">2019-10-09T12:24:18Z</dcterms:modified>
</cp:coreProperties>
</file>